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ersonal\Managing Growth\"/>
    </mc:Choice>
  </mc:AlternateContent>
  <xr:revisionPtr revIDLastSave="0" documentId="13_ncr:1_{C337B83D-0ABD-40D4-B90F-D3A859788705}" xr6:coauthVersionLast="47" xr6:coauthVersionMax="47" xr10:uidLastSave="{00000000-0000-0000-0000-000000000000}"/>
  <bookViews>
    <workbookView xWindow="28680" yWindow="-120" windowWidth="29040" windowHeight="15720" xr2:uid="{E9BABC43-1FAA-48EC-A491-EDB9EA2356FC}"/>
  </bookViews>
  <sheets>
    <sheet name="Template" sheetId="1" r:id="rId1"/>
  </sheets>
  <definedNames>
    <definedName name="_xlnm.Print_Area" localSheetId="0">Template!$A$1:$L$47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H27" i="1" s="1"/>
  <c r="K26" i="1"/>
  <c r="L26" i="1" s="1"/>
  <c r="H26" i="1" s="1"/>
  <c r="K25" i="1"/>
  <c r="L25" i="1" s="1"/>
  <c r="H25" i="1" s="1"/>
  <c r="K24" i="1"/>
  <c r="L24" i="1" s="1"/>
  <c r="H24" i="1" s="1"/>
  <c r="K23" i="1"/>
  <c r="L23" i="1" s="1"/>
  <c r="H23" i="1" s="1"/>
  <c r="K18" i="1"/>
  <c r="L18" i="1" s="1"/>
  <c r="G18" i="1"/>
  <c r="K14" i="1"/>
  <c r="L14" i="1" s="1"/>
  <c r="H14" i="1" s="1"/>
  <c r="K13" i="1"/>
  <c r="L13" i="1" s="1"/>
  <c r="H13" i="1" s="1"/>
  <c r="K12" i="1"/>
  <c r="L12" i="1" s="1"/>
  <c r="H12" i="1" s="1"/>
  <c r="K11" i="1"/>
  <c r="L11" i="1" s="1"/>
  <c r="H11" i="1" s="1"/>
  <c r="K10" i="1"/>
  <c r="L10" i="1" s="1"/>
  <c r="H10" i="1" s="1"/>
  <c r="K5" i="1"/>
  <c r="L5" i="1" s="1"/>
  <c r="G5" i="1"/>
  <c r="G2" i="1" s="1"/>
  <c r="L2" i="1" l="1"/>
  <c r="H5" i="1"/>
  <c r="H18" i="1"/>
  <c r="H2" i="1" l="1"/>
</calcChain>
</file>

<file path=xl/sharedStrings.xml><?xml version="1.0" encoding="utf-8"?>
<sst xmlns="http://schemas.openxmlformats.org/spreadsheetml/2006/main" count="62" uniqueCount="38">
  <si>
    <t>[Department]</t>
  </si>
  <si>
    <t>Start Date</t>
  </si>
  <si>
    <t>Target Date</t>
  </si>
  <si>
    <t>Current Date</t>
  </si>
  <si>
    <t>% of Time</t>
  </si>
  <si>
    <t>Objective 1</t>
  </si>
  <si>
    <t>Committed / Aspirational</t>
  </si>
  <si>
    <t>Aligns to:</t>
  </si>
  <si>
    <t>Key Leader:</t>
  </si>
  <si>
    <t>Team:</t>
  </si>
  <si>
    <t>[Who is working on this, both within and outside the department?]</t>
  </si>
  <si>
    <t>Key Result 1</t>
  </si>
  <si>
    <t>Key Result 2</t>
  </si>
  <si>
    <t>Key Result 3</t>
  </si>
  <si>
    <t>Key Result 4</t>
  </si>
  <si>
    <t>Key Result 5</t>
  </si>
  <si>
    <t>OKR Scoring</t>
  </si>
  <si>
    <t>Objective 2</t>
  </si>
  <si>
    <t>Instructions</t>
  </si>
  <si>
    <t>[Enter Key Result Here]</t>
  </si>
  <si>
    <t>[Enter Objective Here]</t>
  </si>
  <si>
    <t>For help, visit:</t>
  </si>
  <si>
    <t xml:space="preserve">https://www.managing-growth.com/blog/categories/okrs </t>
  </si>
  <si>
    <t>[Who is accountable person; this does NOT have to be the Team Lead or Department Head.  Go to this person with questions]</t>
  </si>
  <si>
    <t>Enter the required information in the boxes with blue text, including:</t>
  </si>
  <si>
    <t>Objective</t>
  </si>
  <si>
    <t>Aligns to</t>
  </si>
  <si>
    <t>Key Results (feel free to add or delete depending on your OKR)</t>
  </si>
  <si>
    <t>Start Date and Target date for each KPI</t>
  </si>
  <si>
    <t>Summary results will be calculated automatically, including:</t>
  </si>
  <si>
    <t>Overall completion percentage for the OKR</t>
  </si>
  <si>
    <t>Completion percentage relative to time elapsed per Key Result and for the OKR</t>
  </si>
  <si>
    <t>Copy and Paste as needed to add more OKRs</t>
  </si>
  <si>
    <t>Add more Tabs for additional departments</t>
  </si>
  <si>
    <t>Key Leader &amp; Team</t>
  </si>
  <si>
    <t>OKR Type: Committed OR Aspirational</t>
  </si>
  <si>
    <t>[Why do this? Specifically identify the Company OKR for this period or Year, or the Strategic Priority to which this aligns]</t>
  </si>
  <si>
    <t>Complete after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</si>
</sst>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"/>
  </numFmts>
  <fonts count="19" x14ac:knownFonts="1">
    <font>
      <sz val="10"/>
      <color rgb="FF000000"/>
      <name val="Calibri"/>
      <scheme val="minor"/>
    </font>
    <font>
      <sz val="10"/>
      <color theme="1"/>
      <name val="Roboto"/>
    </font>
    <font>
      <sz val="9"/>
      <color theme="1"/>
      <name val="Roboto"/>
    </font>
    <font>
      <sz val="27"/>
      <color theme="1"/>
      <name val="Roboto"/>
    </font>
    <font>
      <sz val="18"/>
      <color theme="1"/>
      <name val="Roboto"/>
    </font>
    <font>
      <u/>
      <sz val="10"/>
      <color rgb="FF999999"/>
      <name val="Roboto"/>
    </font>
    <font>
      <b/>
      <sz val="10"/>
      <color theme="1"/>
      <name val="Roboto"/>
    </font>
    <font>
      <sz val="12"/>
      <color rgb="FFFFFFFF"/>
      <name val="Roboto"/>
    </font>
    <font>
      <sz val="12"/>
      <color theme="1"/>
      <name val="Roboto"/>
    </font>
    <font>
      <sz val="12"/>
      <color rgb="FF0000FF"/>
      <name val="Roboto"/>
    </font>
    <font>
      <sz val="10"/>
      <color rgb="FFFFFFFF"/>
      <name val="Roboto"/>
    </font>
    <font>
      <sz val="10"/>
      <color rgb="FF0000FF"/>
      <name val="Roboto"/>
    </font>
    <font>
      <sz val="11"/>
      <color theme="1"/>
      <name val="Roboto"/>
    </font>
    <font>
      <sz val="11"/>
      <color rgb="FF0000FF"/>
      <name val="Roboto"/>
    </font>
    <font>
      <u/>
      <sz val="10"/>
      <color theme="10"/>
      <name val="Calibri"/>
      <scheme val="minor"/>
    </font>
    <font>
      <sz val="14"/>
      <color rgb="FF0000FF"/>
      <name val="Roboto"/>
    </font>
    <font>
      <u/>
      <sz val="10"/>
      <color theme="10"/>
      <name val="Roboto"/>
    </font>
    <font>
      <i/>
      <sz val="10"/>
      <color rgb="FF0000FF"/>
      <name val="Roboto"/>
    </font>
    <font>
      <sz val="27"/>
      <color rgb="FF0000FF"/>
      <name val="Roboto"/>
    </font>
  </fonts>
  <fills count="12">
    <fill>
      <patternFill patternType="none"/>
    </fill>
    <fill>
      <patternFill patternType="gray125"/>
    </fill>
    <fill>
      <patternFill patternType="solid">
        <fgColor rgb="FFCC4125"/>
        <bgColor rgb="FFCC4125"/>
      </patternFill>
    </fill>
    <fill>
      <patternFill patternType="solid">
        <fgColor rgb="FF5E5E5E"/>
        <bgColor rgb="FF5E5E5E"/>
      </patternFill>
    </fill>
    <fill>
      <patternFill patternType="solid">
        <fgColor rgb="FFE67C73"/>
        <bgColor rgb="FFE67C73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6FA8DC"/>
        <bgColor rgb="FF6FA8DC"/>
      </patternFill>
    </fill>
    <fill>
      <patternFill patternType="solid">
        <fgColor rgb="FFC9DAF8"/>
        <bgColor rgb="FFC9DAF8"/>
      </patternFill>
    </fill>
    <fill>
      <patternFill patternType="solid">
        <fgColor rgb="FFEEEEEE"/>
        <bgColor rgb="FFEEEEEE"/>
      </patternFill>
    </fill>
    <fill>
      <patternFill patternType="solid">
        <fgColor theme="0" tint="-0.14999847407452621"/>
        <bgColor rgb="FF5E5E5E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C4125"/>
      </bottom>
      <diagonal/>
    </border>
    <border>
      <left style="thin">
        <color rgb="FFFFFFFF"/>
      </left>
      <right/>
      <top/>
      <bottom style="medium">
        <color rgb="FFCC4125"/>
      </bottom>
      <diagonal/>
    </border>
    <border>
      <left/>
      <right/>
      <top/>
      <bottom style="thin">
        <color rgb="FF5E5E5E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1" fillId="3" borderId="0" xfId="0" applyFont="1" applyFill="1"/>
    <xf numFmtId="0" fontId="7" fillId="3" borderId="3" xfId="0" applyFont="1" applyFill="1" applyBorder="1" applyAlignment="1">
      <alignment vertical="center"/>
    </xf>
    <xf numFmtId="9" fontId="8" fillId="4" borderId="3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0" fillId="5" borderId="0" xfId="0" applyFont="1" applyFill="1" applyAlignment="1">
      <alignment horizontal="right"/>
    </xf>
    <xf numFmtId="0" fontId="11" fillId="0" borderId="0" xfId="0" applyFont="1"/>
    <xf numFmtId="164" fontId="1" fillId="0" borderId="0" xfId="0" applyNumberFormat="1" applyFont="1"/>
    <xf numFmtId="0" fontId="10" fillId="7" borderId="0" xfId="0" applyFont="1" applyFill="1" applyAlignment="1">
      <alignment horizontal="right"/>
    </xf>
    <xf numFmtId="0" fontId="2" fillId="9" borderId="0" xfId="0" applyFont="1" applyFill="1" applyAlignment="1">
      <alignment vertical="center" wrapText="1"/>
    </xf>
    <xf numFmtId="9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0" fontId="10" fillId="5" borderId="0" xfId="0" applyFont="1" applyFill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9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1" fillId="6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6" fillId="0" borderId="0" xfId="1" applyFont="1"/>
    <xf numFmtId="0" fontId="1" fillId="0" borderId="0" xfId="0" applyFont="1" applyAlignment="1">
      <alignment horizontal="right" vertical="center"/>
    </xf>
    <xf numFmtId="0" fontId="17" fillId="10" borderId="0" xfId="0" applyFont="1" applyFill="1" applyAlignment="1">
      <alignment horizontal="center" vertical="center" wrapText="1"/>
    </xf>
    <xf numFmtId="9" fontId="13" fillId="11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3"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CC4125"/>
          <bgColor rgb="FFCC412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naging-growth.com/blog/categories/ok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16CC-9F7D-4959-AED8-007149EDD85D}">
  <sheetPr>
    <tabColor rgb="FFCC4125"/>
    <outlinePr summaryBelow="0" summaryRight="0"/>
    <pageSetUpPr fitToPage="1"/>
  </sheetPr>
  <dimension ref="A1:AA972"/>
  <sheetViews>
    <sheetView showGridLines="0" tabSelected="1" topLeftCell="A5" zoomScaleNormal="100" workbookViewId="0">
      <selection activeCell="E20" sqref="E20"/>
    </sheetView>
  </sheetViews>
  <sheetFormatPr defaultColWidth="12.5703125" defaultRowHeight="15.75" customHeight="1" x14ac:dyDescent="0.2"/>
  <cols>
    <col min="1" max="1" width="3.28515625" customWidth="1"/>
    <col min="2" max="3" width="2" customWidth="1"/>
    <col min="4" max="4" width="15.140625" customWidth="1"/>
    <col min="5" max="5" width="93.85546875" customWidth="1"/>
    <col min="6" max="6" width="13.85546875" customWidth="1"/>
    <col min="7" max="7" width="9.7109375" customWidth="1"/>
    <col min="12" max="12" width="15.28515625" customWidth="1"/>
  </cols>
  <sheetData>
    <row r="1" spans="1:27" ht="12.75" x14ac:dyDescent="0.2">
      <c r="A1" s="1"/>
      <c r="B1" s="1"/>
      <c r="C1" s="1"/>
      <c r="D1" s="2"/>
      <c r="E1" s="1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thickBot="1" x14ac:dyDescent="0.25">
      <c r="A2" s="1"/>
      <c r="B2" s="4"/>
      <c r="C2" s="5"/>
      <c r="D2" s="44" t="s">
        <v>0</v>
      </c>
      <c r="E2" s="6"/>
      <c r="F2" s="6"/>
      <c r="G2" s="7">
        <f>AVERAGE(G5,G18)</f>
        <v>0</v>
      </c>
      <c r="H2" s="8">
        <f ca="1">AVERAGE(H5,H18)</f>
        <v>0</v>
      </c>
      <c r="I2" s="1"/>
      <c r="J2" s="1"/>
      <c r="K2" s="1"/>
      <c r="L2" s="9">
        <f ca="1">AVERAGE(L5,L18)</f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x14ac:dyDescent="0.2">
      <c r="A3" s="1"/>
      <c r="B3" s="1"/>
      <c r="C3" s="1"/>
      <c r="D3" s="10"/>
      <c r="E3" s="1"/>
      <c r="F3" s="1"/>
      <c r="G3" s="1"/>
      <c r="H3" s="11"/>
      <c r="I3" s="12" t="s">
        <v>1</v>
      </c>
      <c r="J3" s="12" t="s">
        <v>2</v>
      </c>
      <c r="K3" s="12" t="s">
        <v>3</v>
      </c>
      <c r="L3" s="12" t="s">
        <v>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x14ac:dyDescent="0.2">
      <c r="A4" s="1"/>
      <c r="B4" s="1"/>
      <c r="C4" s="1"/>
      <c r="D4" s="2"/>
      <c r="E4" s="1"/>
      <c r="F4" s="1"/>
      <c r="G4" s="1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5.5" x14ac:dyDescent="0.2">
      <c r="A5" s="1"/>
      <c r="B5" s="1"/>
      <c r="C5" s="13"/>
      <c r="D5" s="14" t="s">
        <v>5</v>
      </c>
      <c r="E5" s="36" t="s">
        <v>20</v>
      </c>
      <c r="F5" s="41" t="s">
        <v>6</v>
      </c>
      <c r="G5" s="15">
        <f>AVERAGE(G10:G14)</f>
        <v>0</v>
      </c>
      <c r="H5" s="16">
        <f ca="1">IFERROR(AVERAGE(H10:H14),0)</f>
        <v>0</v>
      </c>
      <c r="I5" s="17">
        <v>45292</v>
      </c>
      <c r="J5" s="17">
        <v>45382</v>
      </c>
      <c r="K5" s="18">
        <f ca="1">TODAY()</f>
        <v>45161</v>
      </c>
      <c r="L5" s="19">
        <f ca="1">MAX(MIN((K5-I5)/(J5-I5),1),0)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5.5" x14ac:dyDescent="0.2">
      <c r="A6" s="1"/>
      <c r="B6" s="1"/>
      <c r="C6" s="20"/>
      <c r="D6" s="21" t="s">
        <v>7</v>
      </c>
      <c r="E6" s="37" t="s">
        <v>36</v>
      </c>
      <c r="F6" s="1"/>
      <c r="G6" s="1"/>
      <c r="H6" s="11"/>
      <c r="I6" s="22"/>
      <c r="J6" s="22"/>
      <c r="K6" s="1"/>
      <c r="L6" s="2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5.5" x14ac:dyDescent="0.2">
      <c r="A7" s="1"/>
      <c r="B7" s="1"/>
      <c r="C7" s="20"/>
      <c r="D7" s="24" t="s">
        <v>8</v>
      </c>
      <c r="E7" s="38" t="s">
        <v>23</v>
      </c>
      <c r="F7" s="1"/>
      <c r="G7" s="1"/>
      <c r="H7" s="11"/>
      <c r="I7" s="22"/>
      <c r="J7" s="22"/>
      <c r="K7" s="1"/>
      <c r="L7" s="2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x14ac:dyDescent="0.2">
      <c r="A8" s="1"/>
      <c r="B8" s="1"/>
      <c r="C8" s="20"/>
      <c r="D8" s="24" t="s">
        <v>9</v>
      </c>
      <c r="E8" s="38" t="s">
        <v>10</v>
      </c>
      <c r="F8" s="1"/>
      <c r="G8" s="1"/>
      <c r="H8" s="11"/>
      <c r="I8" s="22"/>
      <c r="J8" s="22"/>
      <c r="K8" s="1"/>
      <c r="L8" s="2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x14ac:dyDescent="0.2">
      <c r="A9" s="1"/>
      <c r="B9" s="1"/>
      <c r="C9" s="1"/>
      <c r="D9" s="2"/>
      <c r="E9" s="1"/>
      <c r="F9" s="1"/>
      <c r="G9" s="1"/>
      <c r="H9" s="11"/>
      <c r="I9" s="22"/>
      <c r="J9" s="22"/>
      <c r="K9" s="1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x14ac:dyDescent="0.2">
      <c r="A10" s="1"/>
      <c r="B10" s="1"/>
      <c r="C10" s="1"/>
      <c r="D10" s="25" t="s">
        <v>11</v>
      </c>
      <c r="E10" s="35" t="s">
        <v>19</v>
      </c>
      <c r="F10" s="26"/>
      <c r="G10" s="42">
        <v>0</v>
      </c>
      <c r="H10" s="27" t="str">
        <f t="shared" ref="H10:H14" ca="1" si="0">IFERROR(G10/L10,"--")</f>
        <v>--</v>
      </c>
      <c r="I10" s="28">
        <v>45292</v>
      </c>
      <c r="J10" s="28">
        <v>45382</v>
      </c>
      <c r="K10" s="29">
        <f t="shared" ref="K10:K14" ca="1" si="1">TODAY()</f>
        <v>45161</v>
      </c>
      <c r="L10" s="30">
        <f t="shared" ref="L10:L14" ca="1" si="2">MAX(MIN((K10-I10)/(J10-I10),1),0)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1"/>
      <c r="B11" s="1"/>
      <c r="C11" s="1"/>
      <c r="D11" s="25" t="s">
        <v>12</v>
      </c>
      <c r="E11" s="35" t="s">
        <v>19</v>
      </c>
      <c r="F11" s="26"/>
      <c r="G11" s="42">
        <v>0</v>
      </c>
      <c r="H11" s="27" t="str">
        <f t="shared" ca="1" si="0"/>
        <v>--</v>
      </c>
      <c r="I11" s="28">
        <v>45292</v>
      </c>
      <c r="J11" s="28">
        <v>45382</v>
      </c>
      <c r="K11" s="29">
        <f t="shared" ca="1" si="1"/>
        <v>45161</v>
      </c>
      <c r="L11" s="30">
        <f t="shared" ca="1" si="2"/>
        <v>0</v>
      </c>
      <c r="M11" s="3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x14ac:dyDescent="0.2">
      <c r="A12" s="1"/>
      <c r="B12" s="1"/>
      <c r="C12" s="1"/>
      <c r="D12" s="25" t="s">
        <v>13</v>
      </c>
      <c r="E12" s="35" t="s">
        <v>19</v>
      </c>
      <c r="F12" s="26"/>
      <c r="G12" s="42">
        <v>0</v>
      </c>
      <c r="H12" s="27" t="str">
        <f t="shared" ca="1" si="0"/>
        <v>--</v>
      </c>
      <c r="I12" s="28">
        <v>45292</v>
      </c>
      <c r="J12" s="28">
        <v>45382</v>
      </c>
      <c r="K12" s="29">
        <f t="shared" ca="1" si="1"/>
        <v>45161</v>
      </c>
      <c r="L12" s="30">
        <f t="shared" ca="1" si="2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x14ac:dyDescent="0.2">
      <c r="A13" s="1"/>
      <c r="B13" s="1"/>
      <c r="C13" s="1"/>
      <c r="D13" s="25" t="s">
        <v>14</v>
      </c>
      <c r="E13" s="35" t="s">
        <v>19</v>
      </c>
      <c r="F13" s="26"/>
      <c r="G13" s="42">
        <v>0</v>
      </c>
      <c r="H13" s="27" t="str">
        <f t="shared" ca="1" si="0"/>
        <v>--</v>
      </c>
      <c r="I13" s="28">
        <v>45292</v>
      </c>
      <c r="J13" s="28">
        <v>45382</v>
      </c>
      <c r="K13" s="29">
        <f t="shared" ca="1" si="1"/>
        <v>45161</v>
      </c>
      <c r="L13" s="30">
        <f t="shared" ca="1" si="2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x14ac:dyDescent="0.2">
      <c r="A14" s="1"/>
      <c r="B14" s="1"/>
      <c r="C14" s="1"/>
      <c r="D14" s="25" t="s">
        <v>15</v>
      </c>
      <c r="E14" s="35" t="s">
        <v>19</v>
      </c>
      <c r="F14" s="26"/>
      <c r="G14" s="42">
        <v>0</v>
      </c>
      <c r="H14" s="27" t="str">
        <f t="shared" ca="1" si="0"/>
        <v>--</v>
      </c>
      <c r="I14" s="28">
        <v>45292</v>
      </c>
      <c r="J14" s="28">
        <v>45382</v>
      </c>
      <c r="K14" s="29">
        <f t="shared" ca="1" si="1"/>
        <v>45161</v>
      </c>
      <c r="L14" s="30">
        <f t="shared" ca="1" si="2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x14ac:dyDescent="0.2">
      <c r="A15" s="1"/>
      <c r="B15" s="1"/>
      <c r="C15" s="1"/>
      <c r="D15" s="32" t="s">
        <v>16</v>
      </c>
      <c r="E15" s="33" t="s">
        <v>37</v>
      </c>
      <c r="F15" s="34"/>
      <c r="G15" s="3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x14ac:dyDescent="0.2">
      <c r="A16" s="1"/>
      <c r="B16" s="1"/>
      <c r="C16" s="1"/>
      <c r="D16" s="2"/>
      <c r="E16" s="1"/>
      <c r="F16" s="34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x14ac:dyDescent="0.2">
      <c r="A17" s="1"/>
      <c r="B17" s="1"/>
      <c r="C17" s="1"/>
      <c r="D17" s="2"/>
      <c r="E17" s="1"/>
      <c r="F17" s="34"/>
      <c r="G17" s="3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5.5" x14ac:dyDescent="0.2">
      <c r="A18" s="1"/>
      <c r="B18" s="1"/>
      <c r="C18" s="13"/>
      <c r="D18" s="14" t="s">
        <v>17</v>
      </c>
      <c r="E18" s="36" t="s">
        <v>20</v>
      </c>
      <c r="F18" s="41" t="s">
        <v>6</v>
      </c>
      <c r="G18" s="15">
        <f>AVERAGE(G23:G27)</f>
        <v>0</v>
      </c>
      <c r="H18" s="16">
        <f ca="1">IFERROR(AVERAGE(H23:H27),0)</f>
        <v>0</v>
      </c>
      <c r="I18" s="17">
        <v>45292</v>
      </c>
      <c r="J18" s="17">
        <v>45382</v>
      </c>
      <c r="K18" s="18">
        <f ca="1">TODAY()</f>
        <v>45161</v>
      </c>
      <c r="L18" s="19">
        <f ca="1">MAX(MIN((K18-I18)/(J18-I18),1),0)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5.5" x14ac:dyDescent="0.2">
      <c r="A19" s="1"/>
      <c r="B19" s="1"/>
      <c r="C19" s="20"/>
      <c r="D19" s="21" t="s">
        <v>7</v>
      </c>
      <c r="E19" s="37" t="s">
        <v>36</v>
      </c>
      <c r="F19" s="1"/>
      <c r="G19" s="1"/>
      <c r="H19" s="11"/>
      <c r="I19" s="22"/>
      <c r="J19" s="22"/>
      <c r="K19" s="1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5.5" x14ac:dyDescent="0.2">
      <c r="A20" s="1"/>
      <c r="B20" s="1"/>
      <c r="C20" s="20"/>
      <c r="D20" s="24" t="s">
        <v>8</v>
      </c>
      <c r="E20" s="38" t="s">
        <v>23</v>
      </c>
      <c r="F20" s="1"/>
      <c r="G20" s="1"/>
      <c r="H20" s="11"/>
      <c r="I20" s="22"/>
      <c r="J20" s="22"/>
      <c r="K20" s="1"/>
      <c r="L20" s="2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x14ac:dyDescent="0.2">
      <c r="A21" s="1"/>
      <c r="B21" s="1"/>
      <c r="C21" s="20"/>
      <c r="D21" s="24" t="s">
        <v>9</v>
      </c>
      <c r="E21" s="38" t="s">
        <v>10</v>
      </c>
      <c r="F21" s="1"/>
      <c r="G21" s="1"/>
      <c r="H21" s="11"/>
      <c r="I21" s="22"/>
      <c r="J21" s="22"/>
      <c r="K21" s="1"/>
      <c r="L21" s="2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x14ac:dyDescent="0.2">
      <c r="A22" s="1"/>
      <c r="B22" s="1"/>
      <c r="C22" s="1"/>
      <c r="D22" s="2"/>
      <c r="E22" s="1"/>
      <c r="F22" s="1"/>
      <c r="G22" s="1"/>
      <c r="H22" s="11"/>
      <c r="I22" s="22"/>
      <c r="J22" s="22"/>
      <c r="K22" s="1"/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x14ac:dyDescent="0.2">
      <c r="A23" s="1"/>
      <c r="B23" s="1"/>
      <c r="C23" s="1"/>
      <c r="D23" s="25" t="s">
        <v>11</v>
      </c>
      <c r="E23" s="35" t="s">
        <v>19</v>
      </c>
      <c r="F23" s="26"/>
      <c r="G23" s="42">
        <v>0</v>
      </c>
      <c r="H23" s="27" t="str">
        <f ca="1">IFERROR(G23/L23,"--")</f>
        <v>--</v>
      </c>
      <c r="I23" s="28">
        <v>45292</v>
      </c>
      <c r="J23" s="28">
        <v>45382</v>
      </c>
      <c r="K23" s="29">
        <f t="shared" ref="K23:K27" ca="1" si="3">TODAY()</f>
        <v>45161</v>
      </c>
      <c r="L23" s="30">
        <f t="shared" ref="L23:L27" ca="1" si="4">MAX(MIN((K23-I23)/(J23-I23),1),0)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1"/>
      <c r="C24" s="1"/>
      <c r="D24" s="25" t="s">
        <v>12</v>
      </c>
      <c r="E24" s="35" t="s">
        <v>19</v>
      </c>
      <c r="F24" s="26"/>
      <c r="G24" s="42">
        <v>0</v>
      </c>
      <c r="H24" s="27" t="str">
        <f t="shared" ref="H24:H27" ca="1" si="5">IFERROR(G24/L24,"--")</f>
        <v>--</v>
      </c>
      <c r="I24" s="28">
        <v>45292</v>
      </c>
      <c r="J24" s="28">
        <v>45382</v>
      </c>
      <c r="K24" s="29">
        <f t="shared" ca="1" si="3"/>
        <v>45161</v>
      </c>
      <c r="L24" s="30">
        <f t="shared" ca="1" si="4"/>
        <v>0</v>
      </c>
      <c r="M24" s="3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x14ac:dyDescent="0.2">
      <c r="A25" s="1"/>
      <c r="B25" s="1"/>
      <c r="C25" s="1"/>
      <c r="D25" s="25" t="s">
        <v>13</v>
      </c>
      <c r="E25" s="35" t="s">
        <v>19</v>
      </c>
      <c r="F25" s="26"/>
      <c r="G25" s="42">
        <v>0</v>
      </c>
      <c r="H25" s="27" t="str">
        <f t="shared" ca="1" si="5"/>
        <v>--</v>
      </c>
      <c r="I25" s="28">
        <v>45292</v>
      </c>
      <c r="J25" s="28">
        <v>45382</v>
      </c>
      <c r="K25" s="29">
        <f t="shared" ca="1" si="3"/>
        <v>45161</v>
      </c>
      <c r="L25" s="30">
        <f t="shared" ca="1" si="4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x14ac:dyDescent="0.2">
      <c r="A26" s="1"/>
      <c r="B26" s="1"/>
      <c r="C26" s="1"/>
      <c r="D26" s="25" t="s">
        <v>14</v>
      </c>
      <c r="E26" s="35" t="s">
        <v>19</v>
      </c>
      <c r="F26" s="26"/>
      <c r="G26" s="42">
        <v>0</v>
      </c>
      <c r="H26" s="27" t="str">
        <f t="shared" ca="1" si="5"/>
        <v>--</v>
      </c>
      <c r="I26" s="28">
        <v>45292</v>
      </c>
      <c r="J26" s="28">
        <v>45382</v>
      </c>
      <c r="K26" s="29">
        <f t="shared" ca="1" si="3"/>
        <v>45161</v>
      </c>
      <c r="L26" s="30">
        <f t="shared" ca="1" si="4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x14ac:dyDescent="0.2">
      <c r="A27" s="1"/>
      <c r="B27" s="1"/>
      <c r="C27" s="1"/>
      <c r="D27" s="25" t="s">
        <v>15</v>
      </c>
      <c r="E27" s="35" t="s">
        <v>19</v>
      </c>
      <c r="F27" s="26"/>
      <c r="G27" s="42">
        <v>0</v>
      </c>
      <c r="H27" s="27" t="str">
        <f t="shared" ca="1" si="5"/>
        <v>--</v>
      </c>
      <c r="I27" s="28">
        <v>45292</v>
      </c>
      <c r="J27" s="28">
        <v>45382</v>
      </c>
      <c r="K27" s="29">
        <f t="shared" ca="1" si="3"/>
        <v>45161</v>
      </c>
      <c r="L27" s="30">
        <f t="shared" ca="1" si="4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x14ac:dyDescent="0.2">
      <c r="A28" s="1"/>
      <c r="B28" s="1"/>
      <c r="C28" s="1"/>
      <c r="D28" s="32" t="s">
        <v>16</v>
      </c>
      <c r="E28" s="33" t="s">
        <v>37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x14ac:dyDescent="0.2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5.9" customHeight="1" x14ac:dyDescent="0.2">
      <c r="A30" s="1"/>
      <c r="B30" s="1"/>
      <c r="C30" s="13"/>
      <c r="D30" s="14" t="s">
        <v>18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x14ac:dyDescent="0.2">
      <c r="A31" s="1"/>
      <c r="B31" s="1"/>
      <c r="C31" s="1"/>
      <c r="D31" s="43" t="s">
        <v>24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x14ac:dyDescent="0.2">
      <c r="A32" s="1"/>
      <c r="B32" s="1"/>
      <c r="C32" s="1"/>
      <c r="D32" s="2"/>
      <c r="E32" s="22" t="s">
        <v>25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x14ac:dyDescent="0.2">
      <c r="A33" s="1"/>
      <c r="B33" s="1"/>
      <c r="C33" s="1"/>
      <c r="D33" s="2"/>
      <c r="E33" s="22" t="s">
        <v>26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x14ac:dyDescent="0.2">
      <c r="A34" s="1"/>
      <c r="B34" s="1"/>
      <c r="C34" s="1"/>
      <c r="D34" s="2"/>
      <c r="E34" s="22" t="s">
        <v>34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x14ac:dyDescent="0.2">
      <c r="A35" s="1"/>
      <c r="B35" s="1"/>
      <c r="C35" s="1"/>
      <c r="D35" s="2"/>
      <c r="E35" s="22" t="s">
        <v>27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x14ac:dyDescent="0.2">
      <c r="A36" s="1"/>
      <c r="B36" s="1"/>
      <c r="C36" s="1"/>
      <c r="D36" s="2"/>
      <c r="E36" s="22" t="s">
        <v>35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x14ac:dyDescent="0.2">
      <c r="A37" s="1"/>
      <c r="B37" s="1"/>
      <c r="C37" s="1"/>
      <c r="D37" s="2"/>
      <c r="E37" s="22" t="s">
        <v>28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x14ac:dyDescent="0.2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x14ac:dyDescent="0.2">
      <c r="A39" s="1"/>
      <c r="B39" s="1"/>
      <c r="C39" s="1"/>
      <c r="D39" s="43" t="s">
        <v>29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x14ac:dyDescent="0.2">
      <c r="A40" s="1"/>
      <c r="B40" s="1"/>
      <c r="C40" s="1"/>
      <c r="D40" s="2"/>
      <c r="E40" s="1" t="s">
        <v>30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x14ac:dyDescent="0.2">
      <c r="A41" s="1"/>
      <c r="B41" s="1"/>
      <c r="C41" s="1"/>
      <c r="D41" s="2"/>
      <c r="E41" s="1" t="s">
        <v>31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x14ac:dyDescent="0.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x14ac:dyDescent="0.2">
      <c r="A43" s="1"/>
      <c r="B43" s="1"/>
      <c r="C43" s="1"/>
      <c r="D43" s="43" t="s">
        <v>32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x14ac:dyDescent="0.2">
      <c r="A44" s="1"/>
      <c r="B44" s="1"/>
      <c r="C44" s="1"/>
      <c r="D44" s="4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x14ac:dyDescent="0.2">
      <c r="A45" s="1"/>
      <c r="B45" s="1"/>
      <c r="C45" s="1"/>
      <c r="D45" s="43" t="s">
        <v>33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x14ac:dyDescent="0.2">
      <c r="A46" s="1"/>
      <c r="B46" s="1"/>
      <c r="C46" s="1"/>
      <c r="D46" s="4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x14ac:dyDescent="0.2">
      <c r="A47" s="1"/>
      <c r="B47" s="1"/>
      <c r="C47" s="1"/>
      <c r="D47" s="40" t="s">
        <v>21</v>
      </c>
      <c r="E47" s="39" t="s">
        <v>22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x14ac:dyDescent="0.2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x14ac:dyDescent="0.2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x14ac:dyDescent="0.2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x14ac:dyDescent="0.2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x14ac:dyDescent="0.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x14ac:dyDescent="0.2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x14ac:dyDescent="0.2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x14ac:dyDescent="0.2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x14ac:dyDescent="0.2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x14ac:dyDescent="0.2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x14ac:dyDescent="0.2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x14ac:dyDescent="0.2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x14ac:dyDescent="0.2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x14ac:dyDescent="0.2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x14ac:dyDescent="0.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x14ac:dyDescent="0.2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x14ac:dyDescent="0.2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x14ac:dyDescent="0.2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x14ac:dyDescent="0.2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x14ac:dyDescent="0.2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x14ac:dyDescent="0.2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x14ac:dyDescent="0.2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x14ac:dyDescent="0.2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x14ac:dyDescent="0.2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x14ac:dyDescent="0.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x14ac:dyDescent="0.2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x14ac:dyDescent="0.2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x14ac:dyDescent="0.2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x14ac:dyDescent="0.2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x14ac:dyDescent="0.2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x14ac:dyDescent="0.2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x14ac:dyDescent="0.2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x14ac:dyDescent="0.2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x14ac:dyDescent="0.2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x14ac:dyDescent="0.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x14ac:dyDescent="0.2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x14ac:dyDescent="0.2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x14ac:dyDescent="0.2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x14ac:dyDescent="0.2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x14ac:dyDescent="0.2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x14ac:dyDescent="0.2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x14ac:dyDescent="0.2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x14ac:dyDescent="0.2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x14ac:dyDescent="0.2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x14ac:dyDescent="0.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x14ac:dyDescent="0.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x14ac:dyDescent="0.2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x14ac:dyDescent="0.2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x14ac:dyDescent="0.2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x14ac:dyDescent="0.2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x14ac:dyDescent="0.2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x14ac:dyDescent="0.2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x14ac:dyDescent="0.2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x14ac:dyDescent="0.2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x14ac:dyDescent="0.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x14ac:dyDescent="0.2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x14ac:dyDescent="0.2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x14ac:dyDescent="0.2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x14ac:dyDescent="0.2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x14ac:dyDescent="0.2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x14ac:dyDescent="0.2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x14ac:dyDescent="0.2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x14ac:dyDescent="0.2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x14ac:dyDescent="0.2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x14ac:dyDescent="0.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x14ac:dyDescent="0.2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x14ac:dyDescent="0.2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x14ac:dyDescent="0.2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x14ac:dyDescent="0.2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x14ac:dyDescent="0.2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x14ac:dyDescent="0.2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x14ac:dyDescent="0.2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x14ac:dyDescent="0.2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x14ac:dyDescent="0.2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x14ac:dyDescent="0.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x14ac:dyDescent="0.2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x14ac:dyDescent="0.2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x14ac:dyDescent="0.2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x14ac:dyDescent="0.2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x14ac:dyDescent="0.2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x14ac:dyDescent="0.2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x14ac:dyDescent="0.2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x14ac:dyDescent="0.2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x14ac:dyDescent="0.2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x14ac:dyDescent="0.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x14ac:dyDescent="0.2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x14ac:dyDescent="0.2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x14ac:dyDescent="0.2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x14ac:dyDescent="0.2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x14ac:dyDescent="0.2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x14ac:dyDescent="0.2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x14ac:dyDescent="0.2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x14ac:dyDescent="0.2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x14ac:dyDescent="0.2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x14ac:dyDescent="0.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x14ac:dyDescent="0.2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x14ac:dyDescent="0.2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x14ac:dyDescent="0.2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x14ac:dyDescent="0.2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x14ac:dyDescent="0.2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x14ac:dyDescent="0.2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x14ac:dyDescent="0.2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x14ac:dyDescent="0.2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x14ac:dyDescent="0.2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x14ac:dyDescent="0.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x14ac:dyDescent="0.2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x14ac:dyDescent="0.2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x14ac:dyDescent="0.2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x14ac:dyDescent="0.2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x14ac:dyDescent="0.2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x14ac:dyDescent="0.2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x14ac:dyDescent="0.2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x14ac:dyDescent="0.2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x14ac:dyDescent="0.2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x14ac:dyDescent="0.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x14ac:dyDescent="0.2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x14ac:dyDescent="0.2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x14ac:dyDescent="0.2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x14ac:dyDescent="0.2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x14ac:dyDescent="0.2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x14ac:dyDescent="0.2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x14ac:dyDescent="0.2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x14ac:dyDescent="0.2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x14ac:dyDescent="0.2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x14ac:dyDescent="0.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x14ac:dyDescent="0.2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x14ac:dyDescent="0.2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x14ac:dyDescent="0.2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x14ac:dyDescent="0.2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x14ac:dyDescent="0.2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x14ac:dyDescent="0.2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x14ac:dyDescent="0.2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x14ac:dyDescent="0.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x14ac:dyDescent="0.2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x14ac:dyDescent="0.2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x14ac:dyDescent="0.2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x14ac:dyDescent="0.2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x14ac:dyDescent="0.2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x14ac:dyDescent="0.2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x14ac:dyDescent="0.2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x14ac:dyDescent="0.2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x14ac:dyDescent="0.2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x14ac:dyDescent="0.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x14ac:dyDescent="0.2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x14ac:dyDescent="0.2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x14ac:dyDescent="0.2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x14ac:dyDescent="0.2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x14ac:dyDescent="0.2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x14ac:dyDescent="0.2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x14ac:dyDescent="0.2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x14ac:dyDescent="0.2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x14ac:dyDescent="0.2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x14ac:dyDescent="0.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x14ac:dyDescent="0.2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x14ac:dyDescent="0.2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x14ac:dyDescent="0.2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x14ac:dyDescent="0.2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x14ac:dyDescent="0.2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x14ac:dyDescent="0.2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x14ac:dyDescent="0.2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x14ac:dyDescent="0.2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x14ac:dyDescent="0.2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x14ac:dyDescent="0.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x14ac:dyDescent="0.2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x14ac:dyDescent="0.2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x14ac:dyDescent="0.2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x14ac:dyDescent="0.2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x14ac:dyDescent="0.2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x14ac:dyDescent="0.2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x14ac:dyDescent="0.2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x14ac:dyDescent="0.2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x14ac:dyDescent="0.2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x14ac:dyDescent="0.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x14ac:dyDescent="0.2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x14ac:dyDescent="0.2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x14ac:dyDescent="0.2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x14ac:dyDescent="0.2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x14ac:dyDescent="0.2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x14ac:dyDescent="0.2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x14ac:dyDescent="0.2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x14ac:dyDescent="0.2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x14ac:dyDescent="0.2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x14ac:dyDescent="0.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x14ac:dyDescent="0.2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x14ac:dyDescent="0.2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x14ac:dyDescent="0.2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x14ac:dyDescent="0.2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x14ac:dyDescent="0.2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x14ac:dyDescent="0.2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x14ac:dyDescent="0.2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x14ac:dyDescent="0.2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x14ac:dyDescent="0.2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x14ac:dyDescent="0.2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x14ac:dyDescent="0.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x14ac:dyDescent="0.2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x14ac:dyDescent="0.2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x14ac:dyDescent="0.2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x14ac:dyDescent="0.2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x14ac:dyDescent="0.2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x14ac:dyDescent="0.2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x14ac:dyDescent="0.2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x14ac:dyDescent="0.2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x14ac:dyDescent="0.2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x14ac:dyDescent="0.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x14ac:dyDescent="0.2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x14ac:dyDescent="0.2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x14ac:dyDescent="0.2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x14ac:dyDescent="0.2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x14ac:dyDescent="0.2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x14ac:dyDescent="0.2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x14ac:dyDescent="0.2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x14ac:dyDescent="0.2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x14ac:dyDescent="0.2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x14ac:dyDescent="0.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x14ac:dyDescent="0.2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x14ac:dyDescent="0.2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x14ac:dyDescent="0.2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x14ac:dyDescent="0.2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x14ac:dyDescent="0.2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x14ac:dyDescent="0.2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x14ac:dyDescent="0.2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x14ac:dyDescent="0.2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x14ac:dyDescent="0.2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x14ac:dyDescent="0.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x14ac:dyDescent="0.2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x14ac:dyDescent="0.2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x14ac:dyDescent="0.2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x14ac:dyDescent="0.2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x14ac:dyDescent="0.2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x14ac:dyDescent="0.2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x14ac:dyDescent="0.2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x14ac:dyDescent="0.2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x14ac:dyDescent="0.2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x14ac:dyDescent="0.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x14ac:dyDescent="0.2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x14ac:dyDescent="0.2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x14ac:dyDescent="0.2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x14ac:dyDescent="0.2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x14ac:dyDescent="0.2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x14ac:dyDescent="0.2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x14ac:dyDescent="0.2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x14ac:dyDescent="0.2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x14ac:dyDescent="0.2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x14ac:dyDescent="0.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x14ac:dyDescent="0.2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x14ac:dyDescent="0.2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x14ac:dyDescent="0.2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x14ac:dyDescent="0.2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x14ac:dyDescent="0.2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x14ac:dyDescent="0.2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x14ac:dyDescent="0.2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x14ac:dyDescent="0.2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x14ac:dyDescent="0.2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x14ac:dyDescent="0.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x14ac:dyDescent="0.2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x14ac:dyDescent="0.2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x14ac:dyDescent="0.2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x14ac:dyDescent="0.2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x14ac:dyDescent="0.2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x14ac:dyDescent="0.2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x14ac:dyDescent="0.2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x14ac:dyDescent="0.2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x14ac:dyDescent="0.2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x14ac:dyDescent="0.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x14ac:dyDescent="0.2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x14ac:dyDescent="0.2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x14ac:dyDescent="0.2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x14ac:dyDescent="0.2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x14ac:dyDescent="0.2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x14ac:dyDescent="0.2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x14ac:dyDescent="0.2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x14ac:dyDescent="0.2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x14ac:dyDescent="0.2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x14ac:dyDescent="0.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x14ac:dyDescent="0.2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x14ac:dyDescent="0.2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x14ac:dyDescent="0.2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x14ac:dyDescent="0.2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x14ac:dyDescent="0.2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x14ac:dyDescent="0.2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x14ac:dyDescent="0.2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x14ac:dyDescent="0.2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x14ac:dyDescent="0.2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x14ac:dyDescent="0.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x14ac:dyDescent="0.2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x14ac:dyDescent="0.2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x14ac:dyDescent="0.2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x14ac:dyDescent="0.2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x14ac:dyDescent="0.2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x14ac:dyDescent="0.2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x14ac:dyDescent="0.2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x14ac:dyDescent="0.2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x14ac:dyDescent="0.2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x14ac:dyDescent="0.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x14ac:dyDescent="0.2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x14ac:dyDescent="0.2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x14ac:dyDescent="0.2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x14ac:dyDescent="0.2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x14ac:dyDescent="0.2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x14ac:dyDescent="0.2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x14ac:dyDescent="0.2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x14ac:dyDescent="0.2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x14ac:dyDescent="0.2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x14ac:dyDescent="0.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x14ac:dyDescent="0.2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x14ac:dyDescent="0.2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x14ac:dyDescent="0.2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x14ac:dyDescent="0.2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x14ac:dyDescent="0.2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x14ac:dyDescent="0.2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x14ac:dyDescent="0.2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x14ac:dyDescent="0.2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x14ac:dyDescent="0.2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x14ac:dyDescent="0.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x14ac:dyDescent="0.2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x14ac:dyDescent="0.2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x14ac:dyDescent="0.2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x14ac:dyDescent="0.2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x14ac:dyDescent="0.2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x14ac:dyDescent="0.2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x14ac:dyDescent="0.2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x14ac:dyDescent="0.2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x14ac:dyDescent="0.2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x14ac:dyDescent="0.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x14ac:dyDescent="0.2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x14ac:dyDescent="0.2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x14ac:dyDescent="0.2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x14ac:dyDescent="0.2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x14ac:dyDescent="0.2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x14ac:dyDescent="0.2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x14ac:dyDescent="0.2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x14ac:dyDescent="0.2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x14ac:dyDescent="0.2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x14ac:dyDescent="0.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x14ac:dyDescent="0.2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x14ac:dyDescent="0.2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x14ac:dyDescent="0.2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x14ac:dyDescent="0.2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x14ac:dyDescent="0.2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x14ac:dyDescent="0.2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x14ac:dyDescent="0.2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x14ac:dyDescent="0.2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x14ac:dyDescent="0.2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x14ac:dyDescent="0.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conditionalFormatting sqref="G2:H2 G5 G18">
    <cfRule type="colorScale" priority="5">
      <colorScale>
        <cfvo type="formula" val="0"/>
        <cfvo type="formula" val="0.5"/>
        <cfvo type="formula" val="1"/>
        <color rgb="FFE67C73"/>
        <color rgb="FFFFD666"/>
        <color rgb="FF46C430"/>
      </colorScale>
    </cfRule>
  </conditionalFormatting>
  <conditionalFormatting sqref="H2">
    <cfRule type="cellIs" dxfId="2" priority="1" operator="lessThanOrEqual">
      <formula>0.75</formula>
    </cfRule>
    <cfRule type="cellIs" dxfId="1" priority="2" operator="between">
      <formula>0.75</formula>
      <formula>0.9</formula>
    </cfRule>
    <cfRule type="cellIs" dxfId="0" priority="3" operator="greaterThanOrEqual">
      <formula>0.9</formula>
    </cfRule>
    <cfRule type="colorScale" priority="4">
      <colorScale>
        <cfvo type="formula" val="0"/>
        <cfvo type="formula" val="0.75"/>
        <cfvo type="formula" val="1"/>
        <color rgb="FFDD7E6B"/>
        <color rgb="FFFFE599"/>
        <color rgb="FF00FF00"/>
      </colorScale>
    </cfRule>
  </conditionalFormatting>
  <hyperlinks>
    <hyperlink ref="E47" r:id="rId1" xr:uid="{09FC744B-8C7A-4CBC-BBC5-3627A0DB06CC}"/>
  </hyperlinks>
  <pageMargins left="0.7" right="0.7" top="0.75" bottom="0.25" header="0.3" footer="0.3"/>
  <pageSetup scale="66" orientation="landscape" r:id="rId2"/>
  <headerFooter>
    <oddFooter>&amp;Cwww.managing-growth.com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Spinola</dc:creator>
  <cp:lastModifiedBy>David Spinola</cp:lastModifiedBy>
  <cp:lastPrinted>2023-08-23T10:39:40Z</cp:lastPrinted>
  <dcterms:created xsi:type="dcterms:W3CDTF">2022-10-29T17:48:52Z</dcterms:created>
  <dcterms:modified xsi:type="dcterms:W3CDTF">2023-08-23T10:39:44Z</dcterms:modified>
</cp:coreProperties>
</file>